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8195" windowHeight="11580" tabRatio="860" activeTab="1"/>
  </bookViews>
  <sheets>
    <sheet name="SF Commercial" sheetId="14" r:id="rId1"/>
    <sheet name="All Events" sheetId="3" r:id="rId2"/>
  </sheets>
  <definedNames>
    <definedName name="_xlnm._FilterDatabase" localSheetId="0" hidden="1">'SF Commercial'!$A$5:$L$5</definedName>
    <definedName name="_xlnm.Print_Area" localSheetId="1">'All Events'!$A$1:$N$26</definedName>
  </definedNames>
  <calcPr calcId="145621"/>
</workbook>
</file>

<file path=xl/calcChain.xml><?xml version="1.0" encoding="utf-8"?>
<calcChain xmlns="http://schemas.openxmlformats.org/spreadsheetml/2006/main">
  <c r="G25" i="3" l="1"/>
  <c r="K16" i="3"/>
  <c r="G13" i="3"/>
  <c r="C13" i="3" l="1"/>
</calcChain>
</file>

<file path=xl/sharedStrings.xml><?xml version="1.0" encoding="utf-8"?>
<sst xmlns="http://schemas.openxmlformats.org/spreadsheetml/2006/main" count="71" uniqueCount="48">
  <si>
    <t>Date</t>
  </si>
  <si>
    <t>Payment Amount</t>
  </si>
  <si>
    <t>Invoice No</t>
  </si>
  <si>
    <t>Payments received from: GSK</t>
  </si>
  <si>
    <t>Payments received from Daiichi Sankyo</t>
  </si>
  <si>
    <t>Payments received from Eli Lilley</t>
  </si>
  <si>
    <t>Payments received from Pfizer</t>
  </si>
  <si>
    <t>Payments received from: Astra Zeneca</t>
  </si>
  <si>
    <t>Payments received from: Santeen UK Ltd</t>
  </si>
  <si>
    <t>Event Notes</t>
  </si>
  <si>
    <t>*10,000.00</t>
  </si>
  <si>
    <t>* Educational goods and services.  Detail</t>
  </si>
  <si>
    <t>provided in additional sheet.</t>
  </si>
  <si>
    <t>Southport &amp; Formby CCG Register of Commercial Sponsorship</t>
  </si>
  <si>
    <t>Recipient Name</t>
  </si>
  <si>
    <t>Position</t>
  </si>
  <si>
    <t>Date of Offer</t>
  </si>
  <si>
    <t>Date of Receipt (if applicable)</t>
  </si>
  <si>
    <t>Sponsorship</t>
  </si>
  <si>
    <t>Estimated Value</t>
  </si>
  <si>
    <t>Supplier/Offeror  Name and Nature of Business</t>
  </si>
  <si>
    <t>Details of Previous Offers or Acceptance by this Offeror/Supplier</t>
  </si>
  <si>
    <t>Details of the Officer reviewing and approving the declaration made and date</t>
  </si>
  <si>
    <t>Declined or Accepted?</t>
  </si>
  <si>
    <t>Reason for Accepting or Declining</t>
  </si>
  <si>
    <t>Other Comments</t>
  </si>
  <si>
    <t>Signed off by…</t>
  </si>
  <si>
    <t>Chapel Lane Surgery</t>
  </si>
  <si>
    <t>Member Practice</t>
  </si>
  <si>
    <t>19.06.18</t>
  </si>
  <si>
    <t>Application</t>
  </si>
  <si>
    <t>BMS-Pfizer Alliance</t>
  </si>
  <si>
    <t>Southport &amp; Formby CCG</t>
  </si>
  <si>
    <t>Medicines Management</t>
  </si>
  <si>
    <t>19.10.17</t>
  </si>
  <si>
    <t>Medical Education Grant</t>
  </si>
  <si>
    <t>Boehringer Ingelheim</t>
  </si>
  <si>
    <t>Accepted</t>
  </si>
  <si>
    <t>S Lynch</t>
  </si>
  <si>
    <t>Head of Medicines Management</t>
  </si>
  <si>
    <t>19.04.17</t>
  </si>
  <si>
    <t>Megs
Medical Educatonal Goods and Services</t>
  </si>
  <si>
    <t>Pfizer</t>
  </si>
  <si>
    <t>Financial grant is intended to enhance patient care not linked to prescribing or use of a specific medicine. Pfizer's involvmenet is limited and they do not receive any direct benefit in return.  This will help support delivering our QIPP workstream.</t>
  </si>
  <si>
    <t>15.5.17</t>
  </si>
  <si>
    <t>*£10,000</t>
  </si>
  <si>
    <t>* Also listed on 'All Events'</t>
  </si>
  <si>
    <t>Opthalmology Collaboration Event 22/1/20.  Joint with SS CCG-total £450.00 split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</si>
</sst>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91C9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1" applyFont="1"/>
    <xf numFmtId="14" fontId="0" fillId="0" borderId="0" xfId="0" applyNumberFormat="1"/>
    <xf numFmtId="17" fontId="0" fillId="0" borderId="0" xfId="0" applyNumberFormat="1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43" fontId="2" fillId="0" borderId="1" xfId="1" applyFont="1" applyBorder="1" applyAlignment="1">
      <alignment wrapText="1"/>
    </xf>
    <xf numFmtId="43" fontId="2" fillId="0" borderId="1" xfId="0" applyNumberFormat="1" applyFont="1" applyBorder="1"/>
    <xf numFmtId="0" fontId="3" fillId="2" borderId="0" xfId="0" applyFont="1" applyFill="1"/>
    <xf numFmtId="0" fontId="0" fillId="2" borderId="0" xfId="0" applyFill="1"/>
    <xf numFmtId="43" fontId="0" fillId="0" borderId="1" xfId="1" applyFont="1" applyBorder="1"/>
    <xf numFmtId="43" fontId="0" fillId="0" borderId="0" xfId="1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14" fontId="5" fillId="0" borderId="4" xfId="0" applyNumberFormat="1" applyFont="1" applyFill="1" applyBorder="1" applyAlignment="1">
      <alignment vertical="center" wrapText="1"/>
    </xf>
    <xf numFmtId="6" fontId="5" fillId="0" borderId="4" xfId="0" applyNumberFormat="1" applyFont="1" applyFill="1" applyBorder="1" applyAlignment="1">
      <alignment vertical="center" wrapText="1"/>
    </xf>
    <xf numFmtId="15" fontId="5" fillId="0" borderId="4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Alignment="1">
      <alignment vertical="top"/>
    </xf>
    <xf numFmtId="6" fontId="5" fillId="0" borderId="4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zoomScale="90" zoomScaleNormal="90" workbookViewId="0">
      <selection activeCell="B8" sqref="B8"/>
    </sheetView>
  </sheetViews>
  <sheetFormatPr defaultColWidth="0" defaultRowHeight="15" zeroHeight="1" x14ac:dyDescent="0.25"/>
  <cols>
    <col min="1" max="2" width="22.42578125" style="32" customWidth="1"/>
    <col min="3" max="3" width="17.5703125" style="32" customWidth="1"/>
    <col min="4" max="4" width="12.5703125" style="32" customWidth="1"/>
    <col min="5" max="5" width="17.7109375" style="32" customWidth="1"/>
    <col min="6" max="6" width="16.140625" style="32" customWidth="1"/>
    <col min="7" max="7" width="25.85546875" style="32" customWidth="1"/>
    <col min="8" max="8" width="35.140625" style="32" customWidth="1"/>
    <col min="9" max="9" width="27" style="32" customWidth="1"/>
    <col min="10" max="10" width="15.7109375" style="32" customWidth="1"/>
    <col min="11" max="12" width="27" style="32" customWidth="1"/>
    <col min="13" max="13" width="16.5703125" style="32" customWidth="1"/>
    <col min="14" max="14" width="19" style="32" customWidth="1"/>
    <col min="15" max="15" width="9.140625" style="32" customWidth="1"/>
    <col min="16" max="16384" width="9.140625" style="18" hidden="1"/>
  </cols>
  <sheetData>
    <row r="1" spans="1:15" x14ac:dyDescent="0.2">
      <c r="A1" s="16"/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">
      <c r="A2" s="16" t="s">
        <v>13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4.25" x14ac:dyDescent="0.2">
      <c r="A3" s="29"/>
      <c r="B3" s="2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60" x14ac:dyDescent="0.2">
      <c r="A5" s="22" t="s">
        <v>14</v>
      </c>
      <c r="B5" s="21" t="s">
        <v>15</v>
      </c>
      <c r="C5" s="21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2" t="s">
        <v>26</v>
      </c>
      <c r="N5" s="22" t="s">
        <v>15</v>
      </c>
      <c r="O5" s="22" t="s">
        <v>0</v>
      </c>
    </row>
    <row r="6" spans="1:15" ht="24" customHeight="1" x14ac:dyDescent="0.2">
      <c r="A6" s="23" t="s">
        <v>27</v>
      </c>
      <c r="B6" s="23" t="s">
        <v>28</v>
      </c>
      <c r="C6" s="24" t="s">
        <v>29</v>
      </c>
      <c r="D6" s="23" t="s">
        <v>30</v>
      </c>
      <c r="E6" s="25"/>
      <c r="F6" s="25">
        <v>74310</v>
      </c>
      <c r="G6" s="23" t="s">
        <v>31</v>
      </c>
      <c r="H6" s="26"/>
      <c r="I6" s="27"/>
      <c r="J6" s="27"/>
      <c r="K6" s="27"/>
      <c r="L6" s="27"/>
      <c r="M6" s="27"/>
      <c r="N6" s="27"/>
      <c r="O6" s="27"/>
    </row>
    <row r="7" spans="1:15" ht="28.5" x14ac:dyDescent="0.2">
      <c r="A7" s="23" t="s">
        <v>32</v>
      </c>
      <c r="B7" s="28" t="s">
        <v>33</v>
      </c>
      <c r="C7" s="24" t="s">
        <v>34</v>
      </c>
      <c r="D7" s="23"/>
      <c r="E7" s="25" t="s">
        <v>35</v>
      </c>
      <c r="F7" s="25">
        <v>15000</v>
      </c>
      <c r="G7" s="23" t="s">
        <v>36</v>
      </c>
      <c r="H7" s="26"/>
      <c r="I7" s="27"/>
      <c r="J7" s="27" t="s">
        <v>37</v>
      </c>
      <c r="K7" s="27"/>
      <c r="L7" s="27"/>
      <c r="M7" s="27" t="s">
        <v>38</v>
      </c>
      <c r="N7" s="27" t="s">
        <v>39</v>
      </c>
      <c r="O7" s="27" t="s">
        <v>34</v>
      </c>
    </row>
    <row r="8" spans="1:15" ht="142.5" x14ac:dyDescent="0.2">
      <c r="A8" s="23" t="s">
        <v>32</v>
      </c>
      <c r="B8" s="28" t="s">
        <v>33</v>
      </c>
      <c r="C8" s="24" t="s">
        <v>40</v>
      </c>
      <c r="D8" s="23"/>
      <c r="E8" s="25" t="s">
        <v>41</v>
      </c>
      <c r="F8" s="30" t="s">
        <v>45</v>
      </c>
      <c r="G8" s="23" t="s">
        <v>42</v>
      </c>
      <c r="H8" s="26"/>
      <c r="I8" s="27"/>
      <c r="J8" s="27" t="s">
        <v>37</v>
      </c>
      <c r="K8" s="27" t="s">
        <v>43</v>
      </c>
      <c r="L8" s="27"/>
      <c r="M8" s="27" t="s">
        <v>38</v>
      </c>
      <c r="N8" s="27" t="s">
        <v>39</v>
      </c>
      <c r="O8" s="27" t="s">
        <v>44</v>
      </c>
    </row>
    <row r="9" spans="1:15" ht="15" customHeight="1" x14ac:dyDescent="0.2">
      <c r="A9" s="31" t="s">
        <v>46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4.25" x14ac:dyDescent="0.2"/>
    <row r="11" spans="1:15" ht="14.25" hidden="1" customHeight="1" x14ac:dyDescent="0.2"/>
  </sheetData>
  <autoFilter ref="A5:L5">
    <sortState ref="A6:K10">
      <sortCondition ref="C5"/>
    </sortState>
  </autoFilter>
  <mergeCells count="1">
    <mergeCell ref="A9:O104857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Footer>&amp;L&amp;"Arial,Regular"&amp;8Correct as at: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6"/>
  <sheetViews>
    <sheetView tabSelected="1" workbookViewId="0">
      <selection activeCell="F14" sqref="F14"/>
    </sheetView>
  </sheetViews>
  <sheetFormatPr defaultColWidth="0" defaultRowHeight="15" zeroHeight="1" x14ac:dyDescent="0.25"/>
  <cols>
    <col min="1" max="1" width="10.7109375" bestFit="1" customWidth="1"/>
    <col min="2" max="2" width="9.7109375" customWidth="1"/>
    <col min="3" max="3" width="16.5703125" bestFit="1" customWidth="1"/>
    <col min="4" max="4" width="13.42578125" customWidth="1"/>
    <col min="5" max="5" width="11.5703125" customWidth="1"/>
    <col min="6" max="6" width="10.28515625" customWidth="1"/>
    <col min="7" max="7" width="15.85546875" customWidth="1"/>
    <col min="8" max="8" width="12" customWidth="1"/>
    <col min="9" max="9" width="11.140625" customWidth="1"/>
    <col min="10" max="10" width="10.140625" customWidth="1"/>
    <col min="11" max="11" width="16" customWidth="1"/>
    <col min="12" max="14" width="9.140625" customWidth="1"/>
    <col min="15" max="16384" width="9.140625" hidden="1"/>
  </cols>
  <sheetData>
    <row r="1" spans="1:11" s="9" customFormat="1" ht="24.75" customHeight="1" x14ac:dyDescent="0.25">
      <c r="A1" s="12" t="s">
        <v>3</v>
      </c>
      <c r="B1" s="12"/>
      <c r="C1" s="12"/>
      <c r="E1" s="12" t="s">
        <v>4</v>
      </c>
      <c r="F1" s="13"/>
      <c r="G1" s="13"/>
      <c r="I1" s="12" t="s">
        <v>5</v>
      </c>
      <c r="J1" s="13"/>
      <c r="K1" s="13"/>
    </row>
    <row r="2" spans="1:11" x14ac:dyDescent="0.25">
      <c r="A2" s="3" t="s">
        <v>0</v>
      </c>
      <c r="B2" s="3" t="s">
        <v>2</v>
      </c>
      <c r="C2" t="s">
        <v>1</v>
      </c>
      <c r="E2" s="3" t="s">
        <v>0</v>
      </c>
      <c r="F2" s="3" t="s">
        <v>2</v>
      </c>
      <c r="G2" s="8" t="s">
        <v>1</v>
      </c>
      <c r="I2" s="3" t="s">
        <v>0</v>
      </c>
      <c r="J2" s="3" t="s">
        <v>2</v>
      </c>
      <c r="K2" s="8" t="s">
        <v>1</v>
      </c>
    </row>
    <row r="3" spans="1:11" x14ac:dyDescent="0.25">
      <c r="A3" s="2">
        <v>42444</v>
      </c>
      <c r="B3" s="6"/>
      <c r="C3" s="1">
        <v>240</v>
      </c>
      <c r="E3" s="2">
        <v>42661</v>
      </c>
      <c r="F3" s="8"/>
      <c r="G3" s="5">
        <v>240</v>
      </c>
      <c r="I3" s="2">
        <v>42381</v>
      </c>
      <c r="J3" s="3"/>
      <c r="K3" s="5">
        <v>240</v>
      </c>
    </row>
    <row r="4" spans="1:11" s="4" customFormat="1" x14ac:dyDescent="0.25">
      <c r="A4" s="2">
        <v>42621</v>
      </c>
      <c r="B4" s="6"/>
      <c r="C4" s="5">
        <v>240</v>
      </c>
      <c r="E4" s="2">
        <v>42690</v>
      </c>
      <c r="F4" s="8"/>
      <c r="G4" s="5">
        <v>240</v>
      </c>
      <c r="I4" s="2">
        <v>42472</v>
      </c>
      <c r="J4" s="3"/>
      <c r="K4" s="5">
        <v>240</v>
      </c>
    </row>
    <row r="5" spans="1:11" x14ac:dyDescent="0.25">
      <c r="A5" s="2">
        <v>42635</v>
      </c>
      <c r="C5" s="1">
        <v>240</v>
      </c>
      <c r="E5" s="2">
        <v>42690</v>
      </c>
      <c r="F5" s="8"/>
      <c r="G5" s="5">
        <v>240</v>
      </c>
      <c r="I5" s="2">
        <v>42598</v>
      </c>
      <c r="J5" s="3"/>
      <c r="K5" s="5">
        <v>240</v>
      </c>
    </row>
    <row r="6" spans="1:11" x14ac:dyDescent="0.25">
      <c r="A6" s="2">
        <v>42669</v>
      </c>
      <c r="C6" s="1">
        <v>240</v>
      </c>
      <c r="E6" s="2">
        <v>42809</v>
      </c>
      <c r="F6" s="8"/>
      <c r="G6" s="5">
        <v>240</v>
      </c>
      <c r="I6" s="2">
        <v>42668</v>
      </c>
      <c r="J6" s="8">
        <v>7013100279</v>
      </c>
      <c r="K6" s="5">
        <v>240</v>
      </c>
    </row>
    <row r="7" spans="1:11" x14ac:dyDescent="0.25">
      <c r="A7" s="2">
        <v>42712</v>
      </c>
      <c r="B7" s="7"/>
      <c r="C7" s="1">
        <v>240</v>
      </c>
      <c r="E7" s="2">
        <v>42922</v>
      </c>
      <c r="F7" s="8">
        <v>7013100337</v>
      </c>
      <c r="G7" s="5">
        <v>240</v>
      </c>
      <c r="I7" s="2">
        <v>42717</v>
      </c>
      <c r="J7" s="8">
        <v>7013100283</v>
      </c>
      <c r="K7" s="5">
        <v>240</v>
      </c>
    </row>
    <row r="8" spans="1:11" x14ac:dyDescent="0.25">
      <c r="A8" s="2">
        <v>42744</v>
      </c>
      <c r="B8">
        <v>7013100285</v>
      </c>
      <c r="C8" s="1">
        <v>240</v>
      </c>
      <c r="E8" s="2">
        <v>42936</v>
      </c>
      <c r="F8" s="8">
        <v>7013100258</v>
      </c>
      <c r="G8" s="5">
        <v>240</v>
      </c>
      <c r="I8" s="2">
        <v>42794</v>
      </c>
      <c r="J8" s="8">
        <v>7013100306</v>
      </c>
      <c r="K8" s="5">
        <v>240</v>
      </c>
    </row>
    <row r="9" spans="1:11" x14ac:dyDescent="0.25">
      <c r="A9" s="2">
        <v>42814</v>
      </c>
      <c r="C9" s="1">
        <v>240</v>
      </c>
      <c r="E9" s="2">
        <v>43075</v>
      </c>
      <c r="F9" s="8">
        <v>7013100386</v>
      </c>
      <c r="G9" s="5">
        <v>200</v>
      </c>
      <c r="I9" s="2">
        <v>42941</v>
      </c>
      <c r="J9" s="8">
        <v>7013100338</v>
      </c>
      <c r="K9" s="5">
        <v>240</v>
      </c>
    </row>
    <row r="10" spans="1:11" s="8" customFormat="1" x14ac:dyDescent="0.25">
      <c r="A10" s="2">
        <v>42913</v>
      </c>
      <c r="B10" s="8">
        <v>7013100336</v>
      </c>
      <c r="C10" s="5">
        <v>240</v>
      </c>
      <c r="E10" s="2">
        <v>43152</v>
      </c>
      <c r="G10" s="5">
        <v>40</v>
      </c>
      <c r="I10" s="2">
        <v>43235</v>
      </c>
      <c r="K10" s="5">
        <v>240</v>
      </c>
    </row>
    <row r="11" spans="1:11" s="8" customFormat="1" x14ac:dyDescent="0.25">
      <c r="A11" s="2">
        <v>43108</v>
      </c>
      <c r="B11" s="8">
        <v>7013100385</v>
      </c>
      <c r="C11" s="5">
        <v>240</v>
      </c>
      <c r="E11" s="2">
        <v>43201</v>
      </c>
      <c r="G11" s="5">
        <v>200</v>
      </c>
      <c r="I11" s="2">
        <v>43370</v>
      </c>
      <c r="K11" s="5">
        <v>240</v>
      </c>
    </row>
    <row r="12" spans="1:11" s="8" customFormat="1" x14ac:dyDescent="0.25">
      <c r="A12" s="2">
        <v>43152</v>
      </c>
      <c r="C12" s="5">
        <v>40</v>
      </c>
      <c r="E12" s="2">
        <v>43472</v>
      </c>
      <c r="G12" s="5">
        <v>240</v>
      </c>
      <c r="I12" s="2">
        <v>43377</v>
      </c>
      <c r="K12" s="5">
        <v>240</v>
      </c>
    </row>
    <row r="13" spans="1:11" s="8" customFormat="1" ht="15.75" thickBot="1" x14ac:dyDescent="0.3">
      <c r="A13" s="2"/>
      <c r="C13" s="10">
        <f>SUM(C3:C12)</f>
        <v>2200</v>
      </c>
      <c r="G13" s="11">
        <f>SUM(G3:G12)</f>
        <v>2120</v>
      </c>
      <c r="I13" s="2">
        <v>43399</v>
      </c>
      <c r="K13" s="5">
        <v>240</v>
      </c>
    </row>
    <row r="14" spans="1:11" s="8" customFormat="1" ht="15.75" thickTop="1" x14ac:dyDescent="0.25">
      <c r="A14" s="2"/>
      <c r="C14" s="5"/>
      <c r="I14" s="2">
        <v>43403</v>
      </c>
      <c r="K14" s="5">
        <v>240</v>
      </c>
    </row>
    <row r="15" spans="1:11" x14ac:dyDescent="0.25">
      <c r="I15" s="2">
        <v>43461</v>
      </c>
      <c r="J15" s="8"/>
      <c r="K15" s="5">
        <v>240</v>
      </c>
    </row>
    <row r="16" spans="1:11" ht="15.75" thickBot="1" x14ac:dyDescent="0.3">
      <c r="I16" s="8"/>
      <c r="J16" s="8"/>
      <c r="K16" s="11">
        <f>SUM(K3:K15)</f>
        <v>3120</v>
      </c>
    </row>
    <row r="17" spans="1:14" ht="15.75" thickTop="1" x14ac:dyDescent="0.25"/>
    <row r="18" spans="1:14" x14ac:dyDescent="0.25"/>
    <row r="19" spans="1:14" x14ac:dyDescent="0.25"/>
    <row r="20" spans="1:14" ht="30.75" customHeight="1" x14ac:dyDescent="0.25">
      <c r="A20" s="12" t="s">
        <v>6</v>
      </c>
      <c r="B20" s="13"/>
      <c r="C20" s="13"/>
      <c r="E20" s="12" t="s">
        <v>7</v>
      </c>
      <c r="F20" s="13"/>
      <c r="G20" s="13"/>
      <c r="I20" s="12" t="s">
        <v>8</v>
      </c>
      <c r="J20" s="13"/>
      <c r="K20" s="13"/>
    </row>
    <row r="21" spans="1:14" x14ac:dyDescent="0.25">
      <c r="A21" s="3" t="s">
        <v>0</v>
      </c>
      <c r="B21" s="3" t="s">
        <v>2</v>
      </c>
      <c r="C21" s="8" t="s">
        <v>1</v>
      </c>
      <c r="E21" s="3" t="s">
        <v>0</v>
      </c>
      <c r="F21" s="3" t="s">
        <v>2</v>
      </c>
      <c r="G21" s="8" t="s">
        <v>1</v>
      </c>
      <c r="I21" s="3" t="s">
        <v>0</v>
      </c>
      <c r="J21" s="3" t="s">
        <v>2</v>
      </c>
      <c r="K21" s="8" t="s">
        <v>1</v>
      </c>
      <c r="L21" s="8" t="s">
        <v>9</v>
      </c>
    </row>
    <row r="22" spans="1:14" ht="15" customHeight="1" x14ac:dyDescent="0.25">
      <c r="A22" s="2">
        <v>43000</v>
      </c>
      <c r="B22" s="8">
        <v>7013100364</v>
      </c>
      <c r="C22" s="15" t="s">
        <v>10</v>
      </c>
      <c r="E22" s="2">
        <v>42710</v>
      </c>
      <c r="F22" s="8">
        <v>7013100287</v>
      </c>
      <c r="G22" s="5">
        <v>240</v>
      </c>
      <c r="I22" s="3">
        <v>43831</v>
      </c>
      <c r="K22" s="5">
        <v>225</v>
      </c>
      <c r="L22" s="33" t="s">
        <v>47</v>
      </c>
      <c r="M22" s="33"/>
      <c r="N22" s="33"/>
    </row>
    <row r="23" spans="1:14" x14ac:dyDescent="0.25">
      <c r="A23" s="8"/>
      <c r="B23" s="8"/>
      <c r="C23" s="8"/>
      <c r="E23" s="2">
        <v>43455</v>
      </c>
      <c r="F23" s="8"/>
      <c r="G23" s="5">
        <v>120</v>
      </c>
      <c r="L23" s="33"/>
      <c r="M23" s="33"/>
      <c r="N23" s="33"/>
    </row>
    <row r="24" spans="1:14" x14ac:dyDescent="0.25">
      <c r="A24" s="8" t="s">
        <v>11</v>
      </c>
      <c r="B24" s="8"/>
      <c r="C24" s="8"/>
      <c r="E24" s="2">
        <v>43517</v>
      </c>
      <c r="F24" s="8"/>
      <c r="G24" s="5">
        <v>120</v>
      </c>
      <c r="L24" s="33"/>
      <c r="M24" s="33"/>
      <c r="N24" s="33"/>
    </row>
    <row r="25" spans="1:14" ht="15.75" thickBot="1" x14ac:dyDescent="0.3">
      <c r="A25" t="s">
        <v>12</v>
      </c>
      <c r="E25" s="8"/>
      <c r="F25" s="8"/>
      <c r="G25" s="14">
        <f>SUM(G22:G24)</f>
        <v>480</v>
      </c>
    </row>
    <row r="26" spans="1:14" ht="15.75" thickTop="1" x14ac:dyDescent="0.25"/>
  </sheetData>
  <mergeCells count="1">
    <mergeCell ref="L22:N24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SF Commercial</vt:lpstr>
      <vt:lpstr>All Events</vt:lpstr>
      <vt:lpstr>'All Events'!Print_Area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 Leah</dc:creator>
  <cp:lastModifiedBy>Graves Judy</cp:lastModifiedBy>
  <cp:lastPrinted>2020-04-10T12:57:47Z</cp:lastPrinted>
  <dcterms:created xsi:type="dcterms:W3CDTF">2019-07-23T13:12:20Z</dcterms:created>
  <dcterms:modified xsi:type="dcterms:W3CDTF">2020-06-30T09:13:06Z</dcterms:modified>
</cp:coreProperties>
</file>